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1e301fdf463249/ドキュメント/県協会HPデータ/"/>
    </mc:Choice>
  </mc:AlternateContent>
  <xr:revisionPtr revIDLastSave="0" documentId="8_{1072927F-251C-4DFB-B833-2A8C3B11A9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招待（15名分）" sheetId="7" r:id="rId1"/>
    <sheet name="追加購入リスト" sheetId="9" r:id="rId2"/>
    <sheet name="チケット価格表" sheetId="11" r:id="rId3"/>
  </sheets>
  <definedNames>
    <definedName name="_xlnm.Print_Area" localSheetId="0">'招待（15名分）'!$A$1:$G$24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EV1" i="7" l="1"/>
  <c r="D5" i="7" s="1"/>
  <c r="A4" i="9"/>
  <c r="A33" i="9" s="1"/>
  <c r="D4" i="9"/>
  <c r="D5" i="9" l="1"/>
  <c r="D34" i="9" s="1"/>
  <c r="A5" i="7"/>
  <c r="B5" i="9" s="1"/>
  <c r="B34" i="9" s="1"/>
  <c r="C34" i="9"/>
  <c r="D33" i="9"/>
  <c r="C33" i="9"/>
  <c r="B32" i="9"/>
  <c r="A31" i="9"/>
</calcChain>
</file>

<file path=xl/sharedStrings.xml><?xml version="1.0" encoding="utf-8"?>
<sst xmlns="http://schemas.openxmlformats.org/spreadsheetml/2006/main" count="122" uniqueCount="59">
  <si>
    <t>No.</t>
    <phoneticPr fontId="1"/>
  </si>
  <si>
    <t>氏名</t>
    <rPh sb="0" eb="2">
      <t>シメイ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</si>
  <si>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</si>
  <si>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</si>
  <si>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</si>
  <si>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</si>
  <si>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</si>
  <si>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</si>
  <si>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</si>
  <si>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</si>
  <si>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</si>
  <si>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</si>
  <si>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</si>
  <si>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</si>
  <si>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</si>
  <si>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</si>
  <si>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</si>
  <si>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</si>
  <si>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</si>
  <si>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</si>
  <si>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</si>
  <si>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</si>
  <si>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来場者リスト　（大崎　　関係者）</t>
    <rPh sb="8" eb="10">
      <t>オオサキ</t>
    </rPh>
    <rPh sb="12" eb="15">
      <t>カンケイシャ</t>
    </rPh>
    <phoneticPr fontId="1"/>
  </si>
  <si>
    <t>例</t>
    <rPh sb="0" eb="1">
      <t>レイ</t>
    </rPh>
    <phoneticPr fontId="1"/>
  </si>
  <si>
    <t>大崎　太郎</t>
    <rPh sb="0" eb="2">
      <t>オオサキ</t>
    </rPh>
    <rPh sb="3" eb="5">
      <t>タロウ</t>
    </rPh>
    <phoneticPr fontId="1"/>
  </si>
  <si>
    <t>090-1234-5678</t>
    <phoneticPr fontId="1"/>
  </si>
  <si>
    <t>券種</t>
    <rPh sb="0" eb="2">
      <t>ケンシュ</t>
    </rPh>
    <phoneticPr fontId="1"/>
  </si>
  <si>
    <t>一般</t>
    <rPh sb="0" eb="2">
      <t>イッパン</t>
    </rPh>
    <phoneticPr fontId="1"/>
  </si>
  <si>
    <t>中・高校生</t>
    <rPh sb="0" eb="1">
      <t>チュウ</t>
    </rPh>
    <rPh sb="2" eb="5">
      <t>コウコウセイ</t>
    </rPh>
    <phoneticPr fontId="1"/>
  </si>
  <si>
    <t>小学生</t>
    <rPh sb="0" eb="3">
      <t>ショウガクセイ</t>
    </rPh>
    <phoneticPr fontId="1"/>
  </si>
  <si>
    <t xml:space="preserve">      No.　　</t>
    <phoneticPr fontId="1"/>
  </si>
  <si>
    <t>試合会場：</t>
    <rPh sb="0" eb="2">
      <t>シアイ</t>
    </rPh>
    <rPh sb="2" eb="4">
      <t>カイジョウ</t>
    </rPh>
    <phoneticPr fontId="1"/>
  </si>
  <si>
    <t>大会名:　</t>
    <rPh sb="0" eb="3">
      <t>タイカイメイ</t>
    </rPh>
    <phoneticPr fontId="1"/>
  </si>
  <si>
    <t>備考</t>
    <rPh sb="0" eb="2">
      <t>ビコウ</t>
    </rPh>
    <phoneticPr fontId="1"/>
  </si>
  <si>
    <t>第48回　日本ハンドボールリーグ</t>
    <rPh sb="0" eb="1">
      <t>ダイ</t>
    </rPh>
    <rPh sb="3" eb="4">
      <t>カイ</t>
    </rPh>
    <rPh sb="5" eb="7">
      <t>ニホン</t>
    </rPh>
    <phoneticPr fontId="1"/>
  </si>
  <si>
    <t>席種</t>
    <rPh sb="0" eb="2">
      <t>セキシュ</t>
    </rPh>
    <phoneticPr fontId="6"/>
  </si>
  <si>
    <t>一般</t>
    <rPh sb="0" eb="2">
      <t>イッパン</t>
    </rPh>
    <phoneticPr fontId="6"/>
  </si>
  <si>
    <t>中・高校生</t>
    <rPh sb="0" eb="1">
      <t>チュウ</t>
    </rPh>
    <rPh sb="2" eb="5">
      <t>コウコウセイ</t>
    </rPh>
    <phoneticPr fontId="6"/>
  </si>
  <si>
    <t>小学生</t>
    <rPh sb="0" eb="3">
      <t>ショウガクセイ</t>
    </rPh>
    <phoneticPr fontId="6"/>
  </si>
  <si>
    <t>未就学児</t>
    <rPh sb="0" eb="4">
      <t>ミシュウガクジ</t>
    </rPh>
    <phoneticPr fontId="6"/>
  </si>
  <si>
    <t>金額（当日販売のみ）</t>
    <rPh sb="0" eb="2">
      <t>キンガク</t>
    </rPh>
    <rPh sb="3" eb="7">
      <t>トウジツハンバイ</t>
    </rPh>
    <phoneticPr fontId="6"/>
  </si>
  <si>
    <t xml:space="preserve">      No.　　1</t>
    <phoneticPr fontId="1"/>
  </si>
  <si>
    <t>　</t>
    <phoneticPr fontId="1"/>
  </si>
  <si>
    <t>連絡先（代表者のみ）</t>
    <rPh sb="0" eb="2">
      <t>レンラク</t>
    </rPh>
    <rPh sb="2" eb="3">
      <t>サキ</t>
    </rPh>
    <rPh sb="4" eb="7">
      <t>ダイヒョウシャ</t>
    </rPh>
    <phoneticPr fontId="1"/>
  </si>
  <si>
    <t>連絡先（代表者のみ）</t>
    <rPh sb="0" eb="2">
      <t>レンラク</t>
    </rPh>
    <rPh sb="2" eb="3">
      <t>サキ</t>
    </rPh>
    <rPh sb="4" eb="6">
      <t>ダイヒョウ</t>
    </rPh>
    <rPh sb="6" eb="7">
      <t>シャ</t>
    </rPh>
    <phoneticPr fontId="1"/>
  </si>
  <si>
    <t>2024年</t>
    <rPh sb="4" eb="5">
      <t>ネン</t>
    </rPh>
    <phoneticPr fontId="1"/>
  </si>
  <si>
    <t>チーム名（学校名）</t>
    <rPh sb="3" eb="4">
      <t>メイ</t>
    </rPh>
    <rPh sb="5" eb="8">
      <t>ガッコウメイ</t>
    </rPh>
    <phoneticPr fontId="1"/>
  </si>
  <si>
    <t>090-1234-5678</t>
    <phoneticPr fontId="1"/>
  </si>
  <si>
    <t>【追加購入】　リスト　（大崎　　関係者）</t>
    <rPh sb="1" eb="3">
      <t>ツイカ</t>
    </rPh>
    <rPh sb="3" eb="5">
      <t>コウニュウ</t>
    </rPh>
    <rPh sb="12" eb="14">
      <t>オオサキ</t>
    </rPh>
    <rPh sb="16" eb="19">
      <t>カンケイシャ</t>
    </rPh>
    <phoneticPr fontId="1"/>
  </si>
  <si>
    <t>試合日： 4月3日（水）</t>
    <rPh sb="0" eb="2">
      <t>シアイ</t>
    </rPh>
    <rPh sb="2" eb="3">
      <t>ビ</t>
    </rPh>
    <rPh sb="6" eb="7">
      <t>ガツ</t>
    </rPh>
    <rPh sb="8" eb="9">
      <t>ヒ</t>
    </rPh>
    <rPh sb="9" eb="10">
      <t>スイ</t>
    </rPh>
    <phoneticPr fontId="1"/>
  </si>
  <si>
    <t>試合日： 4月27日（土）</t>
    <rPh sb="0" eb="2">
      <t>シアイ</t>
    </rPh>
    <rPh sb="2" eb="3">
      <t>ビ</t>
    </rPh>
    <rPh sb="6" eb="7">
      <t>ガツ</t>
    </rPh>
    <rPh sb="9" eb="10">
      <t>ヒ</t>
    </rPh>
    <rPh sb="10" eb="11">
      <t>スイ</t>
    </rPh>
    <rPh sb="11" eb="12">
      <t>ド</t>
    </rPh>
    <phoneticPr fontId="1"/>
  </si>
  <si>
    <t>試合日： 4月29日（月）</t>
    <rPh sb="0" eb="2">
      <t>シアイ</t>
    </rPh>
    <rPh sb="2" eb="3">
      <t>ビ</t>
    </rPh>
    <rPh sb="6" eb="7">
      <t>ガツ</t>
    </rPh>
    <rPh sb="9" eb="10">
      <t>ヒ</t>
    </rPh>
    <rPh sb="10" eb="11">
      <t>スイ</t>
    </rPh>
    <rPh sb="11" eb="12">
      <t>ゲツ</t>
    </rPh>
    <phoneticPr fontId="1"/>
  </si>
  <si>
    <t>試合日： 5月6日（月）</t>
    <rPh sb="0" eb="2">
      <t>シアイ</t>
    </rPh>
    <rPh sb="2" eb="3">
      <t>ビ</t>
    </rPh>
    <rPh sb="6" eb="7">
      <t>ガツ</t>
    </rPh>
    <rPh sb="8" eb="9">
      <t>ヒ</t>
    </rPh>
    <rPh sb="9" eb="10">
      <t>スイ</t>
    </rPh>
    <rPh sb="10" eb="11">
      <t>ゲツ</t>
    </rPh>
    <phoneticPr fontId="1"/>
  </si>
  <si>
    <t>和光市総合体育館</t>
    <rPh sb="0" eb="3">
      <t>ワコウシ</t>
    </rPh>
    <rPh sb="3" eb="8">
      <t>ソウゴウタイイクカン</t>
    </rPh>
    <phoneticPr fontId="1"/>
  </si>
  <si>
    <t>富士見市立市民総合体育館</t>
    <rPh sb="0" eb="5">
      <t>フジミシリツ</t>
    </rPh>
    <rPh sb="5" eb="12">
      <t>シミンソウゴウタイイクカン</t>
    </rPh>
    <phoneticPr fontId="1"/>
  </si>
  <si>
    <t>vs　トヨタ車体ブレイヴキングス</t>
    <rPh sb="6" eb="8">
      <t>シャタイ</t>
    </rPh>
    <phoneticPr fontId="1"/>
  </si>
  <si>
    <t>vs　安芸高田ワクナガハンドボールクラブ</t>
    <rPh sb="3" eb="7">
      <t>アキタカタ</t>
    </rPh>
    <phoneticPr fontId="1"/>
  </si>
  <si>
    <t>vs　アースフレンズBM</t>
    <phoneticPr fontId="1"/>
  </si>
  <si>
    <t>vs　ジークスター東京</t>
    <rPh sb="9" eb="11">
      <t>トウキョウ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</si>
</sst>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2"/>
      <charset val="128"/>
    </font>
    <font>
      <sz val="16"/>
      <color theme="1"/>
      <name val="Meiryo UI"/>
      <family val="2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6" fontId="0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>
      <alignment vertical="center"/>
    </xf>
    <xf numFmtId="0" fontId="3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0" borderId="1" xfId="0" quotePrefix="1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Z24"/>
  <sheetViews>
    <sheetView tabSelected="1" view="pageBreakPreview" zoomScaleNormal="100" zoomScaleSheetLayoutView="100" workbookViewId="0"/>
  </sheetViews>
  <sheetFormatPr defaultColWidth="10.6328125" defaultRowHeight="16.2" x14ac:dyDescent="0.5"/>
  <cols>
    <col min="1" max="1" width="7.6328125" style="24" customWidth="1"/>
    <col min="2" max="2" width="16.54296875" style="24" customWidth="1"/>
    <col min="3" max="3" width="16.36328125" style="24" customWidth="1"/>
    <col min="4" max="6" width="7.81640625" style="24" customWidth="1"/>
    <col min="7" max="7" width="13.81640625" style="24" customWidth="1"/>
    <col min="8" max="16384" width="10.6328125" style="24"/>
  </cols>
  <sheetData>
    <row r="1" spans="1:7 16376:16380" x14ac:dyDescent="0.5">
      <c r="A1" s="24" t="s">
        <v>45</v>
      </c>
      <c r="G1" s="25" t="s">
        <v>41</v>
      </c>
      <c r="XEV1" s="24">
        <f>MATCH(A4,XEX1:XEX4,0)</f>
        <v>1</v>
      </c>
      <c r="XEX1" s="24" t="s">
        <v>49</v>
      </c>
      <c r="XEY1" s="24" t="s">
        <v>53</v>
      </c>
      <c r="XEZ1" s="24" t="s">
        <v>55</v>
      </c>
    </row>
    <row r="2" spans="1:7 16376:16380" ht="22.8" x14ac:dyDescent="0.5">
      <c r="A2" s="26" t="s">
        <v>22</v>
      </c>
      <c r="G2" s="25"/>
      <c r="XEX2" s="24" t="s">
        <v>50</v>
      </c>
      <c r="XEY2" s="24" t="s">
        <v>54</v>
      </c>
      <c r="XEZ2" s="24" t="s">
        <v>56</v>
      </c>
    </row>
    <row r="3" spans="1:7 16376:16380" ht="28.5" customHeight="1" thickBot="1" x14ac:dyDescent="0.55000000000000004">
      <c r="B3" s="27" t="s">
        <v>46</v>
      </c>
      <c r="C3" s="28"/>
      <c r="D3" s="28"/>
      <c r="E3" s="28"/>
      <c r="F3" s="28"/>
      <c r="XEX3" s="24" t="s">
        <v>51</v>
      </c>
      <c r="XEY3" s="24" t="s">
        <v>53</v>
      </c>
      <c r="XEZ3" s="24" t="s">
        <v>57</v>
      </c>
    </row>
    <row r="4" spans="1:7 16376:16380" ht="20.25" customHeight="1" thickTop="1" x14ac:dyDescent="0.5">
      <c r="A4" s="29" t="s">
        <v>49</v>
      </c>
      <c r="B4" s="29"/>
      <c r="C4" s="25" t="s">
        <v>32</v>
      </c>
      <c r="D4" s="30" t="s">
        <v>34</v>
      </c>
      <c r="E4" s="30"/>
      <c r="F4" s="30"/>
      <c r="G4" s="30"/>
      <c r="XEX4" s="24" t="s">
        <v>52</v>
      </c>
      <c r="XEY4" s="24" t="s">
        <v>54</v>
      </c>
      <c r="XEZ4" s="24" t="s">
        <v>58</v>
      </c>
    </row>
    <row r="5" spans="1:7 16376:16380" ht="20.25" customHeight="1" x14ac:dyDescent="0.5">
      <c r="A5" s="42" t="str">
        <f>INDEX(XEZ1:XEZ4,XEV1,1)</f>
        <v>vs　トヨタ車体ブレイヴキングス</v>
      </c>
      <c r="B5" s="42"/>
      <c r="C5" s="25" t="s">
        <v>31</v>
      </c>
      <c r="D5" s="43" t="str">
        <f>INDEX(XEY1:XEY4,XEV1,1)</f>
        <v>和光市総合体育館</v>
      </c>
      <c r="E5" s="43"/>
      <c r="F5" s="43"/>
      <c r="G5" s="43"/>
    </row>
    <row r="6" spans="1:7 16376:16380" ht="11.25" customHeight="1" x14ac:dyDescent="0.5"/>
    <row r="7" spans="1:7 16376:16380" ht="30" customHeight="1" x14ac:dyDescent="0.5">
      <c r="A7" s="31" t="s">
        <v>0</v>
      </c>
      <c r="B7" s="31" t="s">
        <v>1</v>
      </c>
      <c r="C7" s="32" t="s">
        <v>43</v>
      </c>
      <c r="D7" s="33" t="s">
        <v>26</v>
      </c>
      <c r="E7" s="34"/>
      <c r="F7" s="35"/>
      <c r="G7" s="36" t="s">
        <v>33</v>
      </c>
    </row>
    <row r="8" spans="1:7 16376:16380" ht="30" customHeight="1" x14ac:dyDescent="0.5">
      <c r="A8" s="37" t="s">
        <v>23</v>
      </c>
      <c r="B8" s="37" t="s">
        <v>24</v>
      </c>
      <c r="C8" s="37" t="s">
        <v>47</v>
      </c>
      <c r="D8" s="37" t="s">
        <v>27</v>
      </c>
      <c r="E8" s="38" t="s">
        <v>28</v>
      </c>
      <c r="F8" s="37" t="s">
        <v>29</v>
      </c>
      <c r="G8" s="37"/>
    </row>
    <row r="9" spans="1:7 16376:16380" ht="30" customHeight="1" x14ac:dyDescent="0.5">
      <c r="A9" s="39" t="s">
        <v>2</v>
      </c>
      <c r="B9" s="40"/>
      <c r="C9" s="40"/>
      <c r="D9" s="40"/>
      <c r="E9" s="40"/>
      <c r="F9" s="40"/>
      <c r="G9" s="41"/>
    </row>
    <row r="10" spans="1:7 16376:16380" ht="30" customHeight="1" x14ac:dyDescent="0.5">
      <c r="A10" s="39" t="s">
        <v>3</v>
      </c>
      <c r="B10" s="40" t="s">
        <v>42</v>
      </c>
      <c r="C10" s="40"/>
      <c r="D10" s="40"/>
      <c r="E10" s="40"/>
      <c r="F10" s="40"/>
      <c r="G10" s="41"/>
    </row>
    <row r="11" spans="1:7 16376:16380" ht="30" customHeight="1" x14ac:dyDescent="0.5">
      <c r="A11" s="39" t="s">
        <v>4</v>
      </c>
      <c r="B11" s="40"/>
      <c r="C11" s="40"/>
      <c r="D11" s="40"/>
      <c r="E11" s="40"/>
      <c r="F11" s="40"/>
      <c r="G11" s="41"/>
    </row>
    <row r="12" spans="1:7 16376:16380" ht="30" customHeight="1" x14ac:dyDescent="0.5">
      <c r="A12" s="39" t="s">
        <v>5</v>
      </c>
      <c r="B12" s="40"/>
      <c r="C12" s="40"/>
      <c r="D12" s="40"/>
      <c r="E12" s="40"/>
      <c r="F12" s="40"/>
      <c r="G12" s="41"/>
    </row>
    <row r="13" spans="1:7 16376:16380" ht="30" customHeight="1" x14ac:dyDescent="0.5">
      <c r="A13" s="39" t="s">
        <v>6</v>
      </c>
      <c r="B13" s="40"/>
      <c r="C13" s="40"/>
      <c r="D13" s="40"/>
      <c r="E13" s="40"/>
      <c r="F13" s="40"/>
      <c r="G13" s="41"/>
    </row>
    <row r="14" spans="1:7 16376:16380" ht="30" customHeight="1" x14ac:dyDescent="0.5">
      <c r="A14" s="39" t="s">
        <v>7</v>
      </c>
      <c r="B14" s="40"/>
      <c r="C14" s="40"/>
      <c r="D14" s="40"/>
      <c r="E14" s="40"/>
      <c r="F14" s="40"/>
      <c r="G14" s="41"/>
    </row>
    <row r="15" spans="1:7 16376:16380" ht="30" customHeight="1" x14ac:dyDescent="0.5">
      <c r="A15" s="39" t="s">
        <v>8</v>
      </c>
      <c r="B15" s="40"/>
      <c r="C15" s="40"/>
      <c r="D15" s="40"/>
      <c r="E15" s="40"/>
      <c r="F15" s="40"/>
      <c r="G15" s="41"/>
    </row>
    <row r="16" spans="1:7 16376:16380" ht="30" customHeight="1" x14ac:dyDescent="0.5">
      <c r="A16" s="39" t="s">
        <v>9</v>
      </c>
      <c r="B16" s="40"/>
      <c r="C16" s="40"/>
      <c r="D16" s="40"/>
      <c r="E16" s="40"/>
      <c r="F16" s="40"/>
      <c r="G16" s="41"/>
    </row>
    <row r="17" spans="1:7" ht="30" customHeight="1" x14ac:dyDescent="0.5">
      <c r="A17" s="39" t="s">
        <v>10</v>
      </c>
      <c r="B17" s="40"/>
      <c r="C17" s="40"/>
      <c r="D17" s="40"/>
      <c r="E17" s="40"/>
      <c r="F17" s="40"/>
      <c r="G17" s="41"/>
    </row>
    <row r="18" spans="1:7" ht="30" customHeight="1" x14ac:dyDescent="0.5">
      <c r="A18" s="39" t="s">
        <v>11</v>
      </c>
      <c r="B18" s="40"/>
      <c r="C18" s="40"/>
      <c r="D18" s="40"/>
      <c r="E18" s="40"/>
      <c r="F18" s="40"/>
      <c r="G18" s="41"/>
    </row>
    <row r="19" spans="1:7" ht="30" customHeight="1" x14ac:dyDescent="0.5">
      <c r="A19" s="39" t="s">
        <v>12</v>
      </c>
      <c r="B19" s="40"/>
      <c r="C19" s="40"/>
      <c r="D19" s="40"/>
      <c r="E19" s="40"/>
      <c r="F19" s="40"/>
      <c r="G19" s="41"/>
    </row>
    <row r="20" spans="1:7" ht="30" customHeight="1" x14ac:dyDescent="0.5">
      <c r="A20" s="39" t="s">
        <v>13</v>
      </c>
      <c r="B20" s="40"/>
      <c r="C20" s="40"/>
      <c r="D20" s="40"/>
      <c r="E20" s="40"/>
      <c r="F20" s="40"/>
      <c r="G20" s="41"/>
    </row>
    <row r="21" spans="1:7" ht="30" customHeight="1" x14ac:dyDescent="0.5">
      <c r="A21" s="39" t="s">
        <v>14</v>
      </c>
      <c r="B21" s="40"/>
      <c r="C21" s="40"/>
      <c r="D21" s="40"/>
      <c r="E21" s="40"/>
      <c r="F21" s="40"/>
      <c r="G21" s="41"/>
    </row>
    <row r="22" spans="1:7" ht="30" customHeight="1" x14ac:dyDescent="0.5">
      <c r="A22" s="39" t="s">
        <v>15</v>
      </c>
      <c r="B22" s="40"/>
      <c r="C22" s="40"/>
      <c r="D22" s="40"/>
      <c r="E22" s="40"/>
      <c r="F22" s="40"/>
      <c r="G22" s="41"/>
    </row>
    <row r="23" spans="1:7" ht="30" customHeight="1" x14ac:dyDescent="0.5">
      <c r="A23" s="39" t="s">
        <v>16</v>
      </c>
      <c r="B23" s="40"/>
      <c r="C23" s="40"/>
      <c r="D23" s="40"/>
      <c r="E23" s="40"/>
      <c r="F23" s="40"/>
      <c r="G23" s="41"/>
    </row>
    <row r="24" spans="1:7" x14ac:dyDescent="0.5">
      <c r="G24" s="25"/>
    </row>
  </sheetData>
  <sheetProtection sheet="1" objects="1" scenarios="1" selectLockedCells="1"/>
  <mergeCells count="6">
    <mergeCell ref="D7:F7"/>
    <mergeCell ref="D4:G4"/>
    <mergeCell ref="D5:G5"/>
    <mergeCell ref="C3:F3"/>
    <mergeCell ref="A4:B4"/>
    <mergeCell ref="A5:B5"/>
  </mergeCells>
  <phoneticPr fontId="1"/>
  <dataValidations count="1">
    <dataValidation type="list" showInputMessage="1" showErrorMessage="1" sqref="A4" xr:uid="{21B20408-D0F5-4C1E-A840-3FC5E7458FDB}">
      <formula1>XEX1:XEX4</formula1>
    </dataValidation>
  </dataValidations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4BB22-22B8-42D7-B1BC-754E9EE9E722}">
  <dimension ref="A1:G57"/>
  <sheetViews>
    <sheetView view="pageBreakPreview" topLeftCell="A2" zoomScaleNormal="100" zoomScaleSheetLayoutView="100" workbookViewId="0">
      <selection activeCell="G36" sqref="G36"/>
    </sheetView>
  </sheetViews>
  <sheetFormatPr defaultColWidth="10.6328125" defaultRowHeight="16.2" x14ac:dyDescent="0.5"/>
  <cols>
    <col min="1" max="1" width="7.6328125" style="1" customWidth="1"/>
    <col min="2" max="2" width="16.54296875" style="1" customWidth="1"/>
    <col min="3" max="3" width="16.36328125" style="1" customWidth="1"/>
    <col min="4" max="6" width="7.81640625" style="1" customWidth="1"/>
    <col min="7" max="7" width="13.81640625" style="1" customWidth="1"/>
    <col min="8" max="16384" width="10.6328125" style="1"/>
  </cols>
  <sheetData>
    <row r="1" spans="1:7" x14ac:dyDescent="0.5">
      <c r="A1" s="1" t="s">
        <v>45</v>
      </c>
      <c r="G1" s="2" t="s">
        <v>30</v>
      </c>
    </row>
    <row r="2" spans="1:7" ht="22.8" x14ac:dyDescent="0.5">
      <c r="A2" s="17" t="s">
        <v>48</v>
      </c>
      <c r="B2" s="18"/>
      <c r="C2" s="18"/>
      <c r="G2" s="2"/>
    </row>
    <row r="3" spans="1:7" ht="27.75" customHeight="1" thickBot="1" x14ac:dyDescent="0.55000000000000004">
      <c r="B3" s="16" t="s">
        <v>46</v>
      </c>
      <c r="C3" s="23"/>
      <c r="D3" s="23"/>
      <c r="E3" s="23"/>
      <c r="F3" s="23"/>
    </row>
    <row r="4" spans="1:7" ht="20.25" customHeight="1" thickTop="1" x14ac:dyDescent="0.5">
      <c r="A4" s="1" t="str">
        <f>+'招待（15名分）'!A4</f>
        <v>試合日： 4月3日（水）</v>
      </c>
      <c r="C4" s="2" t="s">
        <v>32</v>
      </c>
      <c r="D4" s="22" t="str">
        <f>+'招待（15名分）'!D4</f>
        <v>第48回　日本ハンドボールリーグ</v>
      </c>
      <c r="E4" s="22"/>
      <c r="F4" s="22"/>
      <c r="G4" s="22"/>
    </row>
    <row r="5" spans="1:7" ht="20.25" customHeight="1" x14ac:dyDescent="0.5">
      <c r="B5" s="1" t="str">
        <f>+'招待（15名分）'!A5</f>
        <v>vs　トヨタ車体ブレイヴキングス</v>
      </c>
      <c r="C5" s="2" t="s">
        <v>31</v>
      </c>
      <c r="D5" s="22" t="str">
        <f>+'招待（15名分）'!D5</f>
        <v>和光市総合体育館</v>
      </c>
      <c r="E5" s="22"/>
      <c r="F5" s="22"/>
      <c r="G5" s="22"/>
    </row>
    <row r="6" spans="1:7" ht="11.25" customHeight="1" x14ac:dyDescent="0.5"/>
    <row r="7" spans="1:7" ht="30" customHeight="1" x14ac:dyDescent="0.5">
      <c r="A7" s="3" t="s">
        <v>0</v>
      </c>
      <c r="B7" s="3" t="s">
        <v>1</v>
      </c>
      <c r="C7" s="15" t="s">
        <v>44</v>
      </c>
      <c r="D7" s="19" t="s">
        <v>26</v>
      </c>
      <c r="E7" s="20"/>
      <c r="F7" s="21"/>
      <c r="G7" s="9" t="s">
        <v>33</v>
      </c>
    </row>
    <row r="8" spans="1:7" ht="30" customHeight="1" x14ac:dyDescent="0.5">
      <c r="A8" s="8" t="s">
        <v>23</v>
      </c>
      <c r="B8" s="8" t="s">
        <v>24</v>
      </c>
      <c r="C8" s="8" t="s">
        <v>25</v>
      </c>
      <c r="D8" s="8" t="s">
        <v>27</v>
      </c>
      <c r="E8" s="10" t="s">
        <v>28</v>
      </c>
      <c r="F8" s="8" t="s">
        <v>29</v>
      </c>
      <c r="G8" s="8"/>
    </row>
    <row r="9" spans="1:7" ht="30" customHeight="1" x14ac:dyDescent="0.5">
      <c r="A9" s="4" t="s">
        <v>2</v>
      </c>
      <c r="B9" s="5"/>
      <c r="C9" s="5"/>
      <c r="D9" s="3"/>
      <c r="E9" s="3"/>
      <c r="F9" s="3"/>
      <c r="G9" s="11"/>
    </row>
    <row r="10" spans="1:7" ht="30" customHeight="1" x14ac:dyDescent="0.5">
      <c r="A10" s="4" t="s">
        <v>3</v>
      </c>
      <c r="B10" s="5"/>
      <c r="C10" s="5"/>
      <c r="D10" s="3"/>
      <c r="E10" s="3"/>
      <c r="F10" s="3"/>
      <c r="G10" s="7"/>
    </row>
    <row r="11" spans="1:7" ht="30" customHeight="1" x14ac:dyDescent="0.5">
      <c r="A11" s="4" t="s">
        <v>4</v>
      </c>
      <c r="B11" s="5"/>
      <c r="C11" s="5"/>
      <c r="D11" s="3"/>
      <c r="E11" s="3"/>
      <c r="F11" s="3"/>
      <c r="G11" s="7"/>
    </row>
    <row r="12" spans="1:7" ht="30" customHeight="1" x14ac:dyDescent="0.5">
      <c r="A12" s="4" t="s">
        <v>5</v>
      </c>
      <c r="B12" s="5"/>
      <c r="C12" s="5"/>
      <c r="D12" s="3"/>
      <c r="E12" s="3"/>
      <c r="F12" s="3"/>
      <c r="G12" s="7"/>
    </row>
    <row r="13" spans="1:7" ht="30" customHeight="1" x14ac:dyDescent="0.5">
      <c r="A13" s="4" t="s">
        <v>6</v>
      </c>
      <c r="B13" s="5"/>
      <c r="C13" s="5"/>
      <c r="D13" s="3"/>
      <c r="E13" s="3"/>
      <c r="F13" s="3"/>
      <c r="G13" s="7"/>
    </row>
    <row r="14" spans="1:7" ht="30" customHeight="1" x14ac:dyDescent="0.5">
      <c r="A14" s="4" t="s">
        <v>7</v>
      </c>
      <c r="B14" s="5"/>
      <c r="C14" s="5"/>
      <c r="D14" s="3"/>
      <c r="E14" s="3"/>
      <c r="F14" s="3"/>
      <c r="G14" s="7"/>
    </row>
    <row r="15" spans="1:7" ht="30" customHeight="1" x14ac:dyDescent="0.5">
      <c r="A15" s="4" t="s">
        <v>8</v>
      </c>
      <c r="B15" s="5"/>
      <c r="C15" s="5"/>
      <c r="D15" s="3"/>
      <c r="E15" s="3"/>
      <c r="F15" s="3"/>
      <c r="G15" s="11"/>
    </row>
    <row r="16" spans="1:7" ht="30" customHeight="1" x14ac:dyDescent="0.5">
      <c r="A16" s="4" t="s">
        <v>9</v>
      </c>
      <c r="B16" s="5"/>
      <c r="C16" s="5"/>
      <c r="D16" s="3"/>
      <c r="E16" s="3"/>
      <c r="F16" s="3"/>
      <c r="G16" s="7"/>
    </row>
    <row r="17" spans="1:7" ht="30" customHeight="1" x14ac:dyDescent="0.5">
      <c r="A17" s="4" t="s">
        <v>10</v>
      </c>
      <c r="B17" s="5"/>
      <c r="C17" s="5"/>
      <c r="D17" s="3"/>
      <c r="E17" s="3"/>
      <c r="F17" s="3"/>
      <c r="G17" s="7"/>
    </row>
    <row r="18" spans="1:7" ht="30" customHeight="1" x14ac:dyDescent="0.5">
      <c r="A18" s="4" t="s">
        <v>11</v>
      </c>
      <c r="B18" s="5"/>
      <c r="C18" s="5"/>
      <c r="D18" s="3"/>
      <c r="E18" s="5"/>
      <c r="F18" s="5"/>
      <c r="G18" s="7"/>
    </row>
    <row r="19" spans="1:7" ht="30" customHeight="1" x14ac:dyDescent="0.5">
      <c r="A19" s="4" t="s">
        <v>12</v>
      </c>
      <c r="B19" s="5"/>
      <c r="C19" s="5"/>
      <c r="D19" s="3"/>
      <c r="E19" s="5"/>
      <c r="F19" s="5"/>
      <c r="G19" s="7"/>
    </row>
    <row r="20" spans="1:7" ht="30" customHeight="1" x14ac:dyDescent="0.5">
      <c r="A20" s="4" t="s">
        <v>13</v>
      </c>
      <c r="B20" s="5"/>
      <c r="C20" s="5"/>
      <c r="D20" s="3"/>
      <c r="E20" s="5"/>
      <c r="F20" s="5"/>
      <c r="G20" s="7"/>
    </row>
    <row r="21" spans="1:7" ht="30" customHeight="1" x14ac:dyDescent="0.5">
      <c r="A21" s="4" t="s">
        <v>14</v>
      </c>
      <c r="B21" s="5"/>
      <c r="C21" s="5"/>
      <c r="D21" s="3"/>
      <c r="E21" s="5"/>
      <c r="F21" s="5"/>
      <c r="G21" s="7"/>
    </row>
    <row r="22" spans="1:7" ht="30" customHeight="1" x14ac:dyDescent="0.5">
      <c r="A22" s="4" t="s">
        <v>15</v>
      </c>
      <c r="B22" s="5"/>
      <c r="C22" s="5"/>
      <c r="D22" s="3"/>
      <c r="E22" s="5"/>
      <c r="F22" s="5"/>
      <c r="G22" s="7"/>
    </row>
    <row r="23" spans="1:7" ht="30" customHeight="1" x14ac:dyDescent="0.5">
      <c r="A23" s="4" t="s">
        <v>16</v>
      </c>
      <c r="B23" s="5"/>
      <c r="C23" s="5"/>
      <c r="D23" s="3"/>
      <c r="E23" s="5"/>
      <c r="F23" s="5"/>
      <c r="G23" s="7"/>
    </row>
    <row r="24" spans="1:7" ht="30" customHeight="1" x14ac:dyDescent="0.5">
      <c r="A24" s="4" t="s">
        <v>17</v>
      </c>
      <c r="B24" s="5"/>
      <c r="C24" s="5"/>
      <c r="D24" s="3"/>
      <c r="E24" s="5"/>
      <c r="F24" s="5"/>
      <c r="G24" s="11"/>
    </row>
    <row r="25" spans="1:7" ht="30" customHeight="1" x14ac:dyDescent="0.5">
      <c r="A25" s="4" t="s">
        <v>18</v>
      </c>
      <c r="B25" s="5"/>
      <c r="C25" s="5"/>
      <c r="D25" s="3"/>
      <c r="E25" s="5"/>
      <c r="F25" s="5"/>
      <c r="G25" s="7"/>
    </row>
    <row r="26" spans="1:7" ht="30" customHeight="1" x14ac:dyDescent="0.5">
      <c r="A26" s="4" t="s">
        <v>19</v>
      </c>
      <c r="B26" s="5"/>
      <c r="C26" s="5"/>
      <c r="D26" s="3"/>
      <c r="E26" s="5"/>
      <c r="F26" s="5"/>
      <c r="G26" s="7"/>
    </row>
    <row r="27" spans="1:7" ht="30" customHeight="1" x14ac:dyDescent="0.5">
      <c r="A27" s="4" t="s">
        <v>20</v>
      </c>
      <c r="B27" s="5"/>
      <c r="C27" s="5"/>
      <c r="D27" s="3"/>
      <c r="E27" s="5"/>
      <c r="F27" s="5"/>
      <c r="G27" s="7"/>
    </row>
    <row r="28" spans="1:7" ht="30" customHeight="1" x14ac:dyDescent="0.5">
      <c r="A28" s="4" t="s">
        <v>21</v>
      </c>
      <c r="B28" s="5"/>
      <c r="C28" s="5"/>
      <c r="D28" s="3"/>
      <c r="E28" s="5"/>
      <c r="F28" s="5"/>
      <c r="G28" s="7"/>
    </row>
    <row r="29" spans="1:7" x14ac:dyDescent="0.5">
      <c r="G29" s="2"/>
    </row>
    <row r="30" spans="1:7" x14ac:dyDescent="0.5">
      <c r="G30" s="2" t="s">
        <v>30</v>
      </c>
    </row>
    <row r="31" spans="1:7" ht="22.8" x14ac:dyDescent="0.5">
      <c r="A31" s="17" t="str">
        <f>A2</f>
        <v>【追加購入】　リスト　（大崎　　関係者）</v>
      </c>
      <c r="B31" s="18"/>
      <c r="C31" s="18"/>
      <c r="G31" s="2"/>
    </row>
    <row r="32" spans="1:7" ht="22.8" x14ac:dyDescent="0.5">
      <c r="A32" s="6"/>
      <c r="B32" s="1" t="str">
        <f>+B3</f>
        <v>チーム名（学校名）</v>
      </c>
    </row>
    <row r="33" spans="1:7" ht="24" customHeight="1" x14ac:dyDescent="0.5">
      <c r="A33" s="1" t="str">
        <f>+A4</f>
        <v>試合日： 4月3日（水）</v>
      </c>
      <c r="C33" s="2" t="str">
        <f>C4</f>
        <v>大会名:　</v>
      </c>
      <c r="D33" s="22" t="str">
        <f>IF(D4="","",D4)</f>
        <v>第48回　日本ハンドボールリーグ</v>
      </c>
      <c r="E33" s="22"/>
      <c r="F33" s="22"/>
      <c r="G33" s="22"/>
    </row>
    <row r="34" spans="1:7" ht="24" customHeight="1" x14ac:dyDescent="0.5">
      <c r="B34" s="1" t="str">
        <f>+B5</f>
        <v>vs　トヨタ車体ブレイヴキングス</v>
      </c>
      <c r="C34" s="2" t="str">
        <f>C5</f>
        <v>試合会場：</v>
      </c>
      <c r="D34" s="22" t="str">
        <f>IF(D5="","",D5)</f>
        <v>和光市総合体育館</v>
      </c>
      <c r="E34" s="22"/>
      <c r="F34" s="22"/>
      <c r="G34" s="22"/>
    </row>
    <row r="35" spans="1:7" ht="11.25" customHeight="1" x14ac:dyDescent="0.5"/>
    <row r="36" spans="1:7" ht="30" customHeight="1" x14ac:dyDescent="0.5">
      <c r="A36" s="3" t="s">
        <v>0</v>
      </c>
      <c r="B36" s="3" t="s">
        <v>1</v>
      </c>
      <c r="C36" s="15" t="s">
        <v>44</v>
      </c>
      <c r="D36" s="19" t="s">
        <v>26</v>
      </c>
      <c r="E36" s="20"/>
      <c r="F36" s="21"/>
      <c r="G36" s="9" t="s">
        <v>33</v>
      </c>
    </row>
    <row r="37" spans="1:7" ht="30" customHeight="1" x14ac:dyDescent="0.5">
      <c r="A37" s="8" t="s">
        <v>23</v>
      </c>
      <c r="B37" s="8" t="s">
        <v>24</v>
      </c>
      <c r="C37" s="8" t="s">
        <v>25</v>
      </c>
      <c r="D37" s="8" t="s">
        <v>27</v>
      </c>
      <c r="E37" s="10" t="s">
        <v>28</v>
      </c>
      <c r="F37" s="8" t="s">
        <v>29</v>
      </c>
      <c r="G37" s="8"/>
    </row>
    <row r="38" spans="1:7" ht="30" customHeight="1" x14ac:dyDescent="0.5">
      <c r="A38" s="4" t="s">
        <v>2</v>
      </c>
      <c r="B38" s="5"/>
      <c r="C38" s="5"/>
      <c r="D38" s="3"/>
      <c r="E38" s="5"/>
      <c r="F38" s="5"/>
      <c r="G38" s="11"/>
    </row>
    <row r="39" spans="1:7" ht="30" customHeight="1" x14ac:dyDescent="0.5">
      <c r="A39" s="4" t="s">
        <v>3</v>
      </c>
      <c r="B39" s="5"/>
      <c r="C39" s="5"/>
      <c r="D39" s="3"/>
      <c r="E39" s="5"/>
      <c r="F39" s="5"/>
      <c r="G39" s="7"/>
    </row>
    <row r="40" spans="1:7" ht="30" customHeight="1" x14ac:dyDescent="0.5">
      <c r="A40" s="4" t="s">
        <v>4</v>
      </c>
      <c r="B40" s="5"/>
      <c r="C40" s="5"/>
      <c r="D40" s="5"/>
      <c r="E40" s="5"/>
      <c r="F40" s="3"/>
      <c r="G40" s="7"/>
    </row>
    <row r="41" spans="1:7" ht="30" customHeight="1" x14ac:dyDescent="0.5">
      <c r="A41" s="4" t="s">
        <v>5</v>
      </c>
      <c r="B41" s="5"/>
      <c r="C41" s="5"/>
      <c r="D41" s="5"/>
      <c r="E41" s="5"/>
      <c r="F41" s="3"/>
      <c r="G41" s="7"/>
    </row>
    <row r="42" spans="1:7" ht="30" customHeight="1" x14ac:dyDescent="0.5">
      <c r="A42" s="4" t="s">
        <v>6</v>
      </c>
      <c r="B42" s="5"/>
      <c r="C42" s="5"/>
      <c r="D42" s="3"/>
      <c r="E42" s="5"/>
      <c r="F42" s="5"/>
      <c r="G42" s="11"/>
    </row>
    <row r="43" spans="1:7" ht="30" customHeight="1" x14ac:dyDescent="0.5">
      <c r="A43" s="4" t="s">
        <v>7</v>
      </c>
      <c r="B43" s="5"/>
      <c r="C43" s="5"/>
      <c r="D43" s="3"/>
      <c r="E43" s="5"/>
      <c r="F43" s="5"/>
      <c r="G43" s="7"/>
    </row>
    <row r="44" spans="1:7" ht="30" customHeight="1" x14ac:dyDescent="0.5">
      <c r="A44" s="4" t="s">
        <v>8</v>
      </c>
      <c r="B44" s="5"/>
      <c r="C44" s="5"/>
      <c r="D44" s="3"/>
      <c r="E44" s="5"/>
      <c r="F44" s="5"/>
      <c r="G44" s="7"/>
    </row>
    <row r="45" spans="1:7" ht="30" customHeight="1" x14ac:dyDescent="0.5">
      <c r="A45" s="4" t="s">
        <v>9</v>
      </c>
      <c r="B45" s="5"/>
      <c r="C45" s="5"/>
      <c r="D45" s="5"/>
      <c r="E45" s="3"/>
      <c r="F45" s="5"/>
      <c r="G45" s="7"/>
    </row>
    <row r="46" spans="1:7" ht="30" customHeight="1" x14ac:dyDescent="0.5">
      <c r="A46" s="4" t="s">
        <v>10</v>
      </c>
      <c r="B46" s="5"/>
      <c r="C46" s="5"/>
      <c r="D46" s="3"/>
      <c r="E46" s="5"/>
      <c r="F46" s="5"/>
      <c r="G46" s="11"/>
    </row>
    <row r="47" spans="1:7" ht="30" customHeight="1" x14ac:dyDescent="0.5">
      <c r="A47" s="4" t="s">
        <v>11</v>
      </c>
      <c r="B47" s="5"/>
      <c r="C47" s="5"/>
      <c r="D47" s="3"/>
      <c r="E47" s="5"/>
      <c r="F47" s="5"/>
      <c r="G47" s="7"/>
    </row>
    <row r="48" spans="1:7" ht="30" customHeight="1" x14ac:dyDescent="0.5">
      <c r="A48" s="4" t="s">
        <v>12</v>
      </c>
      <c r="B48" s="5"/>
      <c r="C48" s="5"/>
      <c r="D48" s="3"/>
      <c r="E48" s="5"/>
      <c r="F48" s="3"/>
      <c r="G48" s="7"/>
    </row>
    <row r="49" spans="1:7" ht="30" customHeight="1" x14ac:dyDescent="0.5">
      <c r="A49" s="4" t="s">
        <v>13</v>
      </c>
      <c r="B49" s="5"/>
      <c r="C49" s="5"/>
      <c r="D49" s="3"/>
      <c r="E49" s="5"/>
      <c r="F49" s="5"/>
      <c r="G49" s="7"/>
    </row>
    <row r="50" spans="1:7" ht="30" customHeight="1" x14ac:dyDescent="0.5">
      <c r="A50" s="4" t="s">
        <v>14</v>
      </c>
      <c r="B50" s="5"/>
      <c r="C50" s="5"/>
      <c r="D50" s="3"/>
      <c r="E50" s="5"/>
      <c r="F50" s="5"/>
      <c r="G50" s="7"/>
    </row>
    <row r="51" spans="1:7" ht="30" customHeight="1" x14ac:dyDescent="0.5">
      <c r="A51" s="4" t="s">
        <v>15</v>
      </c>
      <c r="B51" s="5"/>
      <c r="C51" s="5"/>
      <c r="D51" s="3"/>
      <c r="E51" s="5"/>
      <c r="F51" s="5"/>
      <c r="G51" s="11"/>
    </row>
    <row r="52" spans="1:7" ht="30" customHeight="1" x14ac:dyDescent="0.5">
      <c r="A52" s="4" t="s">
        <v>16</v>
      </c>
      <c r="B52" s="5"/>
      <c r="C52" s="5"/>
      <c r="D52" s="3"/>
      <c r="E52" s="5"/>
      <c r="F52" s="5"/>
      <c r="G52" s="11"/>
    </row>
    <row r="53" spans="1:7" ht="30" customHeight="1" x14ac:dyDescent="0.5">
      <c r="A53" s="4" t="s">
        <v>17</v>
      </c>
      <c r="B53" s="5"/>
      <c r="C53" s="5"/>
      <c r="D53" s="3"/>
      <c r="E53" s="5"/>
      <c r="F53" s="5"/>
      <c r="G53" s="7"/>
    </row>
    <row r="54" spans="1:7" ht="30" customHeight="1" x14ac:dyDescent="0.5">
      <c r="A54" s="4" t="s">
        <v>18</v>
      </c>
      <c r="B54" s="5"/>
      <c r="C54" s="5"/>
      <c r="D54" s="3"/>
      <c r="E54" s="5"/>
      <c r="F54" s="5"/>
      <c r="G54" s="11"/>
    </row>
    <row r="55" spans="1:7" ht="30" customHeight="1" x14ac:dyDescent="0.5">
      <c r="A55" s="4" t="s">
        <v>19</v>
      </c>
      <c r="B55" s="5"/>
      <c r="C55" s="5"/>
      <c r="D55" s="3"/>
      <c r="E55" s="3"/>
      <c r="F55" s="5"/>
      <c r="G55" s="7"/>
    </row>
    <row r="56" spans="1:7" ht="30" customHeight="1" x14ac:dyDescent="0.5">
      <c r="A56" s="4" t="s">
        <v>20</v>
      </c>
      <c r="B56" s="5"/>
      <c r="C56" s="5"/>
      <c r="D56" s="5"/>
      <c r="E56" s="3"/>
      <c r="F56" s="5"/>
      <c r="G56" s="11"/>
    </row>
    <row r="57" spans="1:7" ht="30" customHeight="1" x14ac:dyDescent="0.5">
      <c r="A57" s="4" t="s">
        <v>21</v>
      </c>
      <c r="B57" s="5"/>
      <c r="C57" s="5"/>
      <c r="D57" s="3"/>
      <c r="E57" s="5"/>
      <c r="F57" s="5"/>
      <c r="G57" s="7"/>
    </row>
  </sheetData>
  <mergeCells count="7">
    <mergeCell ref="C3:F3"/>
    <mergeCell ref="D36:F36"/>
    <mergeCell ref="D4:G4"/>
    <mergeCell ref="D5:G5"/>
    <mergeCell ref="D7:F7"/>
    <mergeCell ref="D33:G33"/>
    <mergeCell ref="D34:G34"/>
  </mergeCells>
  <phoneticPr fontId="1"/>
  <pageMargins left="0.7" right="0.7" top="0.75" bottom="0.75" header="0.3" footer="0.3"/>
  <pageSetup paperSize="9" scale="91" orientation="portrait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8A1A1-E56F-4ED5-9629-C9DEE02CDE8C}">
  <dimension ref="A2:B6"/>
  <sheetViews>
    <sheetView workbookViewId="0">
      <selection activeCell="B16" sqref="B16"/>
    </sheetView>
  </sheetViews>
  <sheetFormatPr defaultRowHeight="19.8" x14ac:dyDescent="0.5"/>
  <cols>
    <col min="1" max="1" width="22.90625" customWidth="1"/>
    <col min="2" max="2" width="17.08984375" bestFit="1" customWidth="1"/>
  </cols>
  <sheetData>
    <row r="2" spans="1:2" x14ac:dyDescent="0.5">
      <c r="A2" s="12" t="s">
        <v>35</v>
      </c>
      <c r="B2" s="12" t="s">
        <v>40</v>
      </c>
    </row>
    <row r="3" spans="1:2" x14ac:dyDescent="0.5">
      <c r="A3" s="12" t="s">
        <v>36</v>
      </c>
      <c r="B3" s="13">
        <v>2000</v>
      </c>
    </row>
    <row r="4" spans="1:2" x14ac:dyDescent="0.5">
      <c r="A4" s="12" t="s">
        <v>37</v>
      </c>
      <c r="B4" s="13">
        <v>1000</v>
      </c>
    </row>
    <row r="5" spans="1:2" x14ac:dyDescent="0.5">
      <c r="A5" s="12" t="s">
        <v>38</v>
      </c>
      <c r="B5" s="13">
        <v>500</v>
      </c>
    </row>
    <row r="6" spans="1:2" x14ac:dyDescent="0.5">
      <c r="A6" s="14" t="s">
        <v>39</v>
      </c>
      <c r="B6" s="13"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招待（15名分）</vt:lpstr>
      <vt:lpstr>追加購入リスト</vt:lpstr>
      <vt:lpstr>チケット価格表</vt:lpstr>
      <vt:lpstr>'招待（15名分）'!Print_Area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荻本 将勝</dc:creator>
  <cp:lastModifiedBy>saitamahandball@outlook.jp</cp:lastModifiedBy>
  <cp:lastPrinted>2024-01-19T02:39:01Z</cp:lastPrinted>
  <dcterms:created xsi:type="dcterms:W3CDTF">2020-10-23T02:35:12Z</dcterms:created>
  <dcterms:modified xsi:type="dcterms:W3CDTF">2024-03-23T01:34:18Z</dcterms:modified>
</cp:coreProperties>
</file>